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770" windowHeight="13200" activeTab="0"/>
  </bookViews>
  <sheets>
    <sheet name="Arkusz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<sst xmlns="http://schemas.openxmlformats.org/spreadsheetml/2006/main" count="71" uniqueCount="35">
  <si>
    <t>Listy zwykłe EK</t>
  </si>
  <si>
    <t>gabaryt A</t>
  </si>
  <si>
    <t>szt.</t>
  </si>
  <si>
    <t>Listy zwykłe PR</t>
  </si>
  <si>
    <t>Rodzaj przesyłki</t>
  </si>
  <si>
    <t xml:space="preserve">Rodzaj przesyłki </t>
  </si>
  <si>
    <t>j.m.</t>
  </si>
  <si>
    <t>Szacowane ilości w okresie trwania umowy</t>
  </si>
  <si>
    <t>Cena jednostkowa netto (PLN)</t>
  </si>
  <si>
    <t xml:space="preserve">Stawka podatku VAT
</t>
  </si>
  <si>
    <t>Cena jednostkowa brutto (PLN)</t>
  </si>
  <si>
    <t>Wartość netto</t>
  </si>
  <si>
    <t xml:space="preserve">Wartość brutto           </t>
  </si>
  <si>
    <t>…………………………………………………………</t>
  </si>
  <si>
    <t>Nazwa i adres Wykonawcy</t>
  </si>
  <si>
    <t xml:space="preserve">Podpis i pieczątka osób(-y) wskazanych(ej), w dokumencie upoważniającym do występowania w obrocie prawnym lub posiadających(ej) pełnomocnictwo
</t>
  </si>
  <si>
    <t>Miejscowość, dnia</t>
  </si>
  <si>
    <t>………………………….</t>
  </si>
  <si>
    <t>……………………………………………</t>
  </si>
  <si>
    <t>Formularz cenowy</t>
  </si>
  <si>
    <t>SUMA</t>
  </si>
  <si>
    <t>Paczki krajowe ekonomiczne do 1 kg</t>
  </si>
  <si>
    <t>gabaryt B</t>
  </si>
  <si>
    <t>Paczki krajowe ekonomiczne ponad 1 kg do 2 kg</t>
  </si>
  <si>
    <t>Paczki krajowe ekonomiczne ponad 2 kg do 5 kg</t>
  </si>
  <si>
    <t>Paczki krajowe ekonomiczne ponad 5 kg do 10 kg</t>
  </si>
  <si>
    <t>Paczki krajowe priorytetowe-ekspresowe do 1 kg</t>
  </si>
  <si>
    <t>Paczki krajowe priorytetowe-ekspresowe ponad 1 kg do 2 kg</t>
  </si>
  <si>
    <t>Paczki krajowe priorytetowe-ekspresowe ponad 2 kg do 5 kg</t>
  </si>
  <si>
    <t>Paczki krajowe priorytetowe-ekspresowe ponad 5 kg do 10 kg</t>
  </si>
  <si>
    <t>Paczki krajowe ekonomiczne ponad 11 kg do 30 kg</t>
  </si>
  <si>
    <t>Przesyłki krajowe nierejestrowane ekonom. waga do 500 g</t>
  </si>
  <si>
    <t>S</t>
  </si>
  <si>
    <t>Przesyłki krajowe nierejestrowane priorytetowe. waga do 500 g</t>
  </si>
  <si>
    <t>Załącznik nr 2.3 Wyliczenie do oferty do Części 3 do postępowania nr ZP 39-199014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</si>
</sst>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i/>
      <sz val="9"/>
      <name val="Calibri"/>
      <family val="2"/>
    </font>
    <font>
      <i/>
      <sz val="10"/>
      <name val="Arial"/>
      <family val="2"/>
    </font>
    <font>
      <i/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4" fontId="0" fillId="0" borderId="0" xfId="0" applyNumberFormat="1"/>
    <xf numFmtId="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9" fontId="2" fillId="0" borderId="0" xfId="2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9" fontId="2" fillId="0" borderId="8" xfId="20" applyFont="1" applyFill="1" applyBorder="1" applyAlignment="1">
      <alignment horizontal="center" vertical="center"/>
    </xf>
    <xf numFmtId="0" fontId="3" fillId="0" borderId="0" xfId="0" applyFont="1"/>
    <xf numFmtId="0" fontId="2" fillId="4" borderId="9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3" fontId="4" fillId="5" borderId="8" xfId="0" applyNumberFormat="1" applyFont="1" applyFill="1" applyBorder="1" applyAlignment="1">
      <alignment horizontal="center" vertical="center" wrapText="1"/>
    </xf>
    <xf numFmtId="4" fontId="2" fillId="5" borderId="8" xfId="0" applyNumberFormat="1" applyFont="1" applyFill="1" applyBorder="1" applyAlignment="1">
      <alignment horizontal="center" vertical="center" wrapText="1"/>
    </xf>
    <xf numFmtId="9" fontId="2" fillId="5" borderId="8" xfId="20" applyFont="1" applyFill="1" applyBorder="1" applyAlignment="1">
      <alignment horizontal="center" vertical="center" wrapText="1"/>
    </xf>
    <xf numFmtId="4" fontId="3" fillId="5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9" fontId="2" fillId="0" borderId="8" xfId="2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 topLeftCell="A1">
      <selection activeCell="O9" sqref="O9"/>
    </sheetView>
  </sheetViews>
  <sheetFormatPr defaultColWidth="9.140625" defaultRowHeight="15"/>
  <cols>
    <col min="1" max="1" width="18.00390625" style="0" customWidth="1"/>
    <col min="2" max="2" width="27.28125" style="0" customWidth="1"/>
    <col min="5" max="5" width="13.7109375" style="0" customWidth="1"/>
    <col min="6" max="6" width="12.7109375" style="0" customWidth="1"/>
    <col min="8" max="8" width="12.8515625" style="0" customWidth="1"/>
    <col min="9" max="10" width="11.00390625" style="0" customWidth="1"/>
  </cols>
  <sheetData>
    <row r="1" spans="1:10" ht="15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</row>
    <row r="2" spans="1:2" ht="15">
      <c r="A2" s="39" t="s">
        <v>13</v>
      </c>
      <c r="B2" s="39"/>
    </row>
    <row r="3" spans="1:2" ht="15">
      <c r="A3" s="39" t="s">
        <v>14</v>
      </c>
      <c r="B3" s="39"/>
    </row>
    <row r="4" spans="1:2" ht="15">
      <c r="A4" s="11"/>
      <c r="B4" s="11"/>
    </row>
    <row r="5" spans="1:10" ht="15">
      <c r="A5" s="42" t="s">
        <v>19</v>
      </c>
      <c r="B5" s="42"/>
      <c r="C5" s="42"/>
      <c r="D5" s="42"/>
      <c r="E5" s="42"/>
      <c r="F5" s="42"/>
      <c r="G5" s="42"/>
      <c r="H5" s="42"/>
      <c r="I5" s="42"/>
      <c r="J5" s="42"/>
    </row>
    <row r="6" ht="15.75" thickBot="1"/>
    <row r="7" spans="1:10" ht="75">
      <c r="A7" s="1" t="s">
        <v>4</v>
      </c>
      <c r="B7" s="43" t="s">
        <v>5</v>
      </c>
      <c r="C7" s="44"/>
      <c r="D7" s="2" t="s">
        <v>6</v>
      </c>
      <c r="E7" s="3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 ht="15.75" thickBot="1">
      <c r="A8" s="6">
        <v>1</v>
      </c>
      <c r="B8" s="7">
        <v>2</v>
      </c>
      <c r="C8" s="8">
        <v>3</v>
      </c>
      <c r="D8" s="8">
        <v>4</v>
      </c>
      <c r="E8" s="9"/>
      <c r="F8" s="9">
        <v>6</v>
      </c>
      <c r="G8" s="9">
        <v>7</v>
      </c>
      <c r="H8" s="9">
        <v>8</v>
      </c>
      <c r="I8" s="9">
        <v>9</v>
      </c>
      <c r="J8" s="10">
        <v>10</v>
      </c>
    </row>
    <row r="9" spans="1:10" ht="30" customHeight="1">
      <c r="A9" s="53" t="s">
        <v>0</v>
      </c>
      <c r="B9" s="51" t="s">
        <v>31</v>
      </c>
      <c r="C9" s="47" t="s">
        <v>32</v>
      </c>
      <c r="D9" s="47" t="s">
        <v>2</v>
      </c>
      <c r="E9" s="48">
        <v>300</v>
      </c>
      <c r="F9" s="49"/>
      <c r="G9" s="50"/>
      <c r="H9" s="45">
        <f aca="true" t="shared" si="0" ref="H9">F9+(F9*G9)</f>
        <v>0</v>
      </c>
      <c r="I9" s="45">
        <f>F9*E9</f>
        <v>0</v>
      </c>
      <c r="J9" s="46">
        <f>E9*H9</f>
        <v>0</v>
      </c>
    </row>
    <row r="10" spans="1:10" ht="15">
      <c r="A10" s="54"/>
      <c r="B10" s="52"/>
      <c r="C10" s="47"/>
      <c r="D10" s="47"/>
      <c r="E10" s="48"/>
      <c r="F10" s="49"/>
      <c r="G10" s="50"/>
      <c r="H10" s="45"/>
      <c r="I10" s="45"/>
      <c r="J10" s="46"/>
    </row>
    <row r="11" spans="1:10" ht="30" customHeight="1">
      <c r="A11" s="53" t="s">
        <v>3</v>
      </c>
      <c r="B11" s="51" t="s">
        <v>33</v>
      </c>
      <c r="C11" s="47" t="s">
        <v>32</v>
      </c>
      <c r="D11" s="47" t="s">
        <v>2</v>
      </c>
      <c r="E11" s="48">
        <v>300</v>
      </c>
      <c r="F11" s="49"/>
      <c r="G11" s="50"/>
      <c r="H11" s="45">
        <f>F11+(F11*G11)</f>
        <v>0</v>
      </c>
      <c r="I11" s="45">
        <f aca="true" t="shared" si="1" ref="I11">F11*E11</f>
        <v>0</v>
      </c>
      <c r="J11" s="46">
        <f aca="true" t="shared" si="2" ref="J11">E11*H11</f>
        <v>0</v>
      </c>
    </row>
    <row r="12" spans="1:10" ht="15">
      <c r="A12" s="55"/>
      <c r="B12" s="52"/>
      <c r="C12" s="47"/>
      <c r="D12" s="47"/>
      <c r="E12" s="48"/>
      <c r="F12" s="49"/>
      <c r="G12" s="50"/>
      <c r="H12" s="45"/>
      <c r="I12" s="45"/>
      <c r="J12" s="46"/>
    </row>
    <row r="13" spans="1:10" ht="15">
      <c r="A13" s="33"/>
      <c r="B13" s="34"/>
      <c r="C13" s="34"/>
      <c r="D13" s="34"/>
      <c r="E13" s="35"/>
      <c r="F13" s="36"/>
      <c r="G13" s="37"/>
      <c r="H13" s="38"/>
      <c r="I13" s="38"/>
      <c r="J13" s="38"/>
    </row>
    <row r="14" spans="1:10" s="28" customFormat="1" ht="30">
      <c r="A14" s="56" t="s">
        <v>21</v>
      </c>
      <c r="B14" s="53"/>
      <c r="C14" s="15" t="s">
        <v>1</v>
      </c>
      <c r="D14" s="24" t="s">
        <v>2</v>
      </c>
      <c r="E14" s="25">
        <v>60</v>
      </c>
      <c r="F14" s="26"/>
      <c r="G14" s="27"/>
      <c r="H14" s="16">
        <f aca="true" t="shared" si="3" ref="H14:H21">F14+(F14*G14)</f>
        <v>0</v>
      </c>
      <c r="I14" s="16">
        <f aca="true" t="shared" si="4" ref="I14:I32">F14*E14</f>
        <v>0</v>
      </c>
      <c r="J14" s="14">
        <f aca="true" t="shared" si="5" ref="J14:J32">E14*H14</f>
        <v>0</v>
      </c>
    </row>
    <row r="15" spans="1:10" s="28" customFormat="1" ht="15">
      <c r="A15" s="57"/>
      <c r="B15" s="55"/>
      <c r="C15" s="15" t="s">
        <v>22</v>
      </c>
      <c r="D15" s="24" t="s">
        <v>2</v>
      </c>
      <c r="E15" s="25">
        <v>36</v>
      </c>
      <c r="F15" s="26"/>
      <c r="G15" s="27"/>
      <c r="H15" s="16">
        <f t="shared" si="3"/>
        <v>0</v>
      </c>
      <c r="I15" s="16">
        <f t="shared" si="4"/>
        <v>0</v>
      </c>
      <c r="J15" s="14">
        <f t="shared" si="5"/>
        <v>0</v>
      </c>
    </row>
    <row r="16" spans="1:10" s="28" customFormat="1" ht="30">
      <c r="A16" s="56" t="s">
        <v>23</v>
      </c>
      <c r="B16" s="53"/>
      <c r="C16" s="15" t="s">
        <v>1</v>
      </c>
      <c r="D16" s="24" t="s">
        <v>2</v>
      </c>
      <c r="E16" s="25">
        <v>36</v>
      </c>
      <c r="F16" s="26"/>
      <c r="G16" s="27"/>
      <c r="H16" s="16">
        <f t="shared" si="3"/>
        <v>0</v>
      </c>
      <c r="I16" s="16">
        <f t="shared" si="4"/>
        <v>0</v>
      </c>
      <c r="J16" s="14">
        <f t="shared" si="5"/>
        <v>0</v>
      </c>
    </row>
    <row r="17" spans="1:10" s="28" customFormat="1" ht="15">
      <c r="A17" s="57"/>
      <c r="B17" s="55"/>
      <c r="C17" s="15" t="s">
        <v>22</v>
      </c>
      <c r="D17" s="24" t="s">
        <v>2</v>
      </c>
      <c r="E17" s="25">
        <v>24</v>
      </c>
      <c r="F17" s="26"/>
      <c r="G17" s="27"/>
      <c r="H17" s="16">
        <f t="shared" si="3"/>
        <v>0</v>
      </c>
      <c r="I17" s="16">
        <f t="shared" si="4"/>
        <v>0</v>
      </c>
      <c r="J17" s="14">
        <f t="shared" si="5"/>
        <v>0</v>
      </c>
    </row>
    <row r="18" spans="1:10" s="28" customFormat="1" ht="30">
      <c r="A18" s="56" t="s">
        <v>24</v>
      </c>
      <c r="B18" s="53"/>
      <c r="C18" s="15" t="s">
        <v>1</v>
      </c>
      <c r="D18" s="24" t="s">
        <v>2</v>
      </c>
      <c r="E18" s="25">
        <v>60</v>
      </c>
      <c r="F18" s="26"/>
      <c r="G18" s="27"/>
      <c r="H18" s="16">
        <f t="shared" si="3"/>
        <v>0</v>
      </c>
      <c r="I18" s="16">
        <f t="shared" si="4"/>
        <v>0</v>
      </c>
      <c r="J18" s="14">
        <f t="shared" si="5"/>
        <v>0</v>
      </c>
    </row>
    <row r="19" spans="1:10" s="28" customFormat="1" ht="15">
      <c r="A19" s="57"/>
      <c r="B19" s="55"/>
      <c r="C19" s="15" t="s">
        <v>22</v>
      </c>
      <c r="D19" s="24" t="s">
        <v>2</v>
      </c>
      <c r="E19" s="25">
        <v>12</v>
      </c>
      <c r="F19" s="26"/>
      <c r="G19" s="27"/>
      <c r="H19" s="16">
        <f t="shared" si="3"/>
        <v>0</v>
      </c>
      <c r="I19" s="16">
        <f t="shared" si="4"/>
        <v>0</v>
      </c>
      <c r="J19" s="14">
        <f t="shared" si="5"/>
        <v>0</v>
      </c>
    </row>
    <row r="20" spans="1:10" s="28" customFormat="1" ht="30">
      <c r="A20" s="56" t="s">
        <v>25</v>
      </c>
      <c r="B20" s="53"/>
      <c r="C20" s="15" t="s">
        <v>1</v>
      </c>
      <c r="D20" s="24" t="s">
        <v>2</v>
      </c>
      <c r="E20" s="25">
        <v>60</v>
      </c>
      <c r="F20" s="26"/>
      <c r="G20" s="27"/>
      <c r="H20" s="16">
        <f t="shared" si="3"/>
        <v>0</v>
      </c>
      <c r="I20" s="16">
        <f t="shared" si="4"/>
        <v>0</v>
      </c>
      <c r="J20" s="14">
        <f t="shared" si="5"/>
        <v>0</v>
      </c>
    </row>
    <row r="21" spans="1:10" s="28" customFormat="1" ht="15">
      <c r="A21" s="57"/>
      <c r="B21" s="55"/>
      <c r="C21" s="15" t="s">
        <v>22</v>
      </c>
      <c r="D21" s="24" t="s">
        <v>2</v>
      </c>
      <c r="E21" s="25">
        <v>12</v>
      </c>
      <c r="F21" s="26"/>
      <c r="G21" s="27"/>
      <c r="H21" s="16">
        <f t="shared" si="3"/>
        <v>0</v>
      </c>
      <c r="I21" s="16">
        <f t="shared" si="4"/>
        <v>0</v>
      </c>
      <c r="J21" s="14">
        <f t="shared" si="5"/>
        <v>0</v>
      </c>
    </row>
    <row r="22" spans="1:10" s="28" customFormat="1" ht="30">
      <c r="A22" s="56" t="s">
        <v>30</v>
      </c>
      <c r="B22" s="53"/>
      <c r="C22" s="15" t="s">
        <v>1</v>
      </c>
      <c r="D22" s="24" t="s">
        <v>2</v>
      </c>
      <c r="E22" s="25">
        <v>60</v>
      </c>
      <c r="F22" s="26"/>
      <c r="G22" s="27"/>
      <c r="H22" s="16">
        <f aca="true" t="shared" si="6" ref="H22:H23">F22+(F22*G22)</f>
        <v>0</v>
      </c>
      <c r="I22" s="16">
        <f aca="true" t="shared" si="7" ref="I22:I23">F22*E22</f>
        <v>0</v>
      </c>
      <c r="J22" s="14">
        <f aca="true" t="shared" si="8" ref="J22:J23">E22*H22</f>
        <v>0</v>
      </c>
    </row>
    <row r="23" spans="1:10" s="28" customFormat="1" ht="15">
      <c r="A23" s="57"/>
      <c r="B23" s="55"/>
      <c r="C23" s="15" t="s">
        <v>22</v>
      </c>
      <c r="D23" s="24" t="s">
        <v>2</v>
      </c>
      <c r="E23" s="25">
        <v>12</v>
      </c>
      <c r="F23" s="26"/>
      <c r="G23" s="27"/>
      <c r="H23" s="16">
        <f t="shared" si="6"/>
        <v>0</v>
      </c>
      <c r="I23" s="16">
        <f t="shared" si="7"/>
        <v>0</v>
      </c>
      <c r="J23" s="14">
        <f t="shared" si="8"/>
        <v>0</v>
      </c>
    </row>
    <row r="24" spans="1:10" s="28" customFormat="1" ht="15">
      <c r="A24" s="29"/>
      <c r="B24" s="30"/>
      <c r="C24" s="30"/>
      <c r="D24" s="30"/>
      <c r="E24" s="30"/>
      <c r="F24" s="30"/>
      <c r="G24" s="30"/>
      <c r="H24" s="30"/>
      <c r="I24" s="30"/>
      <c r="J24" s="31"/>
    </row>
    <row r="25" spans="1:10" s="28" customFormat="1" ht="30">
      <c r="A25" s="56" t="s">
        <v>26</v>
      </c>
      <c r="B25" s="53"/>
      <c r="C25" s="15" t="s">
        <v>1</v>
      </c>
      <c r="D25" s="32" t="s">
        <v>2</v>
      </c>
      <c r="E25" s="25">
        <v>36</v>
      </c>
      <c r="F25" s="26"/>
      <c r="G25" s="27"/>
      <c r="H25" s="16">
        <f aca="true" t="shared" si="9" ref="H25:H32">F25+(F25*G25)</f>
        <v>0</v>
      </c>
      <c r="I25" s="16">
        <f t="shared" si="4"/>
        <v>0</v>
      </c>
      <c r="J25" s="14">
        <f t="shared" si="5"/>
        <v>0</v>
      </c>
    </row>
    <row r="26" spans="1:10" s="28" customFormat="1" ht="15">
      <c r="A26" s="57"/>
      <c r="B26" s="55"/>
      <c r="C26" s="15" t="s">
        <v>22</v>
      </c>
      <c r="D26" s="32" t="s">
        <v>2</v>
      </c>
      <c r="E26" s="25">
        <v>24</v>
      </c>
      <c r="F26" s="26"/>
      <c r="G26" s="27"/>
      <c r="H26" s="16">
        <f t="shared" si="9"/>
        <v>0</v>
      </c>
      <c r="I26" s="16">
        <f t="shared" si="4"/>
        <v>0</v>
      </c>
      <c r="J26" s="14">
        <f t="shared" si="5"/>
        <v>0</v>
      </c>
    </row>
    <row r="27" spans="1:10" s="28" customFormat="1" ht="30">
      <c r="A27" s="56" t="s">
        <v>27</v>
      </c>
      <c r="B27" s="53"/>
      <c r="C27" s="15" t="s">
        <v>1</v>
      </c>
      <c r="D27" s="32" t="s">
        <v>2</v>
      </c>
      <c r="E27" s="25">
        <v>48</v>
      </c>
      <c r="F27" s="26"/>
      <c r="G27" s="27"/>
      <c r="H27" s="16">
        <f t="shared" si="9"/>
        <v>0</v>
      </c>
      <c r="I27" s="16">
        <f t="shared" si="4"/>
        <v>0</v>
      </c>
      <c r="J27" s="14">
        <f t="shared" si="5"/>
        <v>0</v>
      </c>
    </row>
    <row r="28" spans="1:10" s="28" customFormat="1" ht="15">
      <c r="A28" s="57"/>
      <c r="B28" s="55"/>
      <c r="C28" s="15" t="s">
        <v>22</v>
      </c>
      <c r="D28" s="32" t="s">
        <v>2</v>
      </c>
      <c r="E28" s="25">
        <v>36</v>
      </c>
      <c r="F28" s="26"/>
      <c r="G28" s="27"/>
      <c r="H28" s="16">
        <f t="shared" si="9"/>
        <v>0</v>
      </c>
      <c r="I28" s="16">
        <f t="shared" si="4"/>
        <v>0</v>
      </c>
      <c r="J28" s="14">
        <f t="shared" si="5"/>
        <v>0</v>
      </c>
    </row>
    <row r="29" spans="1:10" s="28" customFormat="1" ht="30">
      <c r="A29" s="56" t="s">
        <v>28</v>
      </c>
      <c r="B29" s="53"/>
      <c r="C29" s="15" t="s">
        <v>1</v>
      </c>
      <c r="D29" s="32" t="s">
        <v>2</v>
      </c>
      <c r="E29" s="25">
        <v>120</v>
      </c>
      <c r="F29" s="26"/>
      <c r="G29" s="27"/>
      <c r="H29" s="16">
        <f t="shared" si="9"/>
        <v>0</v>
      </c>
      <c r="I29" s="16">
        <f t="shared" si="4"/>
        <v>0</v>
      </c>
      <c r="J29" s="14">
        <f t="shared" si="5"/>
        <v>0</v>
      </c>
    </row>
    <row r="30" spans="1:10" s="28" customFormat="1" ht="15">
      <c r="A30" s="57"/>
      <c r="B30" s="55"/>
      <c r="C30" s="15" t="s">
        <v>22</v>
      </c>
      <c r="D30" s="32" t="s">
        <v>2</v>
      </c>
      <c r="E30" s="25">
        <v>120</v>
      </c>
      <c r="F30" s="26"/>
      <c r="G30" s="27"/>
      <c r="H30" s="16">
        <f t="shared" si="9"/>
        <v>0</v>
      </c>
      <c r="I30" s="16">
        <f t="shared" si="4"/>
        <v>0</v>
      </c>
      <c r="J30" s="14">
        <f t="shared" si="5"/>
        <v>0</v>
      </c>
    </row>
    <row r="31" spans="1:10" s="28" customFormat="1" ht="30">
      <c r="A31" s="56" t="s">
        <v>29</v>
      </c>
      <c r="B31" s="53"/>
      <c r="C31" s="15" t="s">
        <v>1</v>
      </c>
      <c r="D31" s="32" t="s">
        <v>2</v>
      </c>
      <c r="E31" s="25">
        <v>180</v>
      </c>
      <c r="F31" s="26"/>
      <c r="G31" s="27"/>
      <c r="H31" s="16">
        <f t="shared" si="9"/>
        <v>0</v>
      </c>
      <c r="I31" s="16">
        <f t="shared" si="4"/>
        <v>0</v>
      </c>
      <c r="J31" s="14">
        <f t="shared" si="5"/>
        <v>0</v>
      </c>
    </row>
    <row r="32" spans="1:10" s="28" customFormat="1" ht="15">
      <c r="A32" s="57"/>
      <c r="B32" s="55"/>
      <c r="C32" s="15" t="s">
        <v>22</v>
      </c>
      <c r="D32" s="32" t="s">
        <v>2</v>
      </c>
      <c r="E32" s="25">
        <v>96</v>
      </c>
      <c r="F32" s="26"/>
      <c r="G32" s="27"/>
      <c r="H32" s="16">
        <f t="shared" si="9"/>
        <v>0</v>
      </c>
      <c r="I32" s="16">
        <f t="shared" si="4"/>
        <v>0</v>
      </c>
      <c r="J32" s="14">
        <f t="shared" si="5"/>
        <v>0</v>
      </c>
    </row>
    <row r="33" spans="1:10" ht="15">
      <c r="A33" s="17"/>
      <c r="B33" s="18"/>
      <c r="C33" s="18"/>
      <c r="D33" s="18"/>
      <c r="E33" s="19"/>
      <c r="F33" s="20"/>
      <c r="G33" s="21"/>
      <c r="H33" s="22"/>
      <c r="I33" s="22"/>
      <c r="J33" s="23"/>
    </row>
    <row r="34" spans="8:10" ht="15">
      <c r="H34" t="s">
        <v>20</v>
      </c>
      <c r="I34" s="13">
        <f>I9+I11</f>
        <v>0</v>
      </c>
      <c r="J34" s="13">
        <f>J9+J11</f>
        <v>0</v>
      </c>
    </row>
    <row r="37" spans="1:2" ht="15">
      <c r="A37" t="s">
        <v>17</v>
      </c>
      <c r="B37" t="s">
        <v>18</v>
      </c>
    </row>
    <row r="38" spans="1:2" ht="15">
      <c r="A38" s="12" t="s">
        <v>16</v>
      </c>
      <c r="B38" s="40" t="s">
        <v>15</v>
      </c>
    </row>
    <row r="39" ht="32.25" customHeight="1">
      <c r="B39" s="41"/>
    </row>
  </sheetData>
  <mergeCells count="35">
    <mergeCell ref="A27:B28"/>
    <mergeCell ref="A29:B30"/>
    <mergeCell ref="A31:B32"/>
    <mergeCell ref="A22:B23"/>
    <mergeCell ref="A14:B15"/>
    <mergeCell ref="A16:B17"/>
    <mergeCell ref="A18:B19"/>
    <mergeCell ref="A20:B21"/>
    <mergeCell ref="A25:B26"/>
    <mergeCell ref="H9:H10"/>
    <mergeCell ref="B9:B10"/>
    <mergeCell ref="B11:B12"/>
    <mergeCell ref="A9:A10"/>
    <mergeCell ref="A11:A12"/>
    <mergeCell ref="C9:C10"/>
    <mergeCell ref="D9:D10"/>
    <mergeCell ref="E9:E10"/>
    <mergeCell ref="F9:F10"/>
    <mergeCell ref="G9:G10"/>
    <mergeCell ref="A1:J1"/>
    <mergeCell ref="A2:B2"/>
    <mergeCell ref="A3:B3"/>
    <mergeCell ref="B38:B39"/>
    <mergeCell ref="A5:J5"/>
    <mergeCell ref="B7:C7"/>
    <mergeCell ref="I9:I10"/>
    <mergeCell ref="J9:J10"/>
    <mergeCell ref="C11:C12"/>
    <mergeCell ref="D11:D12"/>
    <mergeCell ref="E11:E12"/>
    <mergeCell ref="F11:F12"/>
    <mergeCell ref="G11:G12"/>
    <mergeCell ref="H11:H12"/>
    <mergeCell ref="I11:I12"/>
    <mergeCell ref="J11:J12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Demzała</dc:creator>
  <cp:keywords/>
  <dc:description/>
  <cp:lastModifiedBy>Monika Gutman</cp:lastModifiedBy>
  <cp:lastPrinted>2019-11-21T10:34:21Z</cp:lastPrinted>
  <dcterms:created xsi:type="dcterms:W3CDTF">2018-10-22T10:54:54Z</dcterms:created>
  <dcterms:modified xsi:type="dcterms:W3CDTF">2019-11-21T10:34:27Z</dcterms:modified>
  <cp:category/>
  <cp:version/>
  <cp:contentType/>
  <cp:contentStatus/>
</cp:coreProperties>
</file>